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/>
  <mc:AlternateContent xmlns:mc="http://schemas.openxmlformats.org/markup-compatibility/2006">
    <mc:Choice Requires="x15">
      <x15ac:absPath xmlns:x15ac="http://schemas.microsoft.com/office/spreadsheetml/2010/11/ac" url="\\192.168.0.145\пэо\1-ПЭО\РСТ\САЙТ\Форма 15 предложение на тариф\2024\ГВС\"/>
    </mc:Choice>
  </mc:AlternateContent>
  <xr:revisionPtr revIDLastSave="0" documentId="13_ncr:1_{69EC40B1-B736-4D2E-AAC0-BC50430078B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externalReferences>
    <externalReference r:id="rId2"/>
    <externalReference r:id="rId3"/>
  </externalReferenc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2" i="1" l="1"/>
  <c r="C22" i="1" s="1"/>
  <c r="F22" i="1" l="1"/>
  <c r="E22" i="1"/>
  <c r="D22" i="1"/>
  <c r="F21" i="1" l="1"/>
  <c r="E21" i="1"/>
  <c r="D21" i="1"/>
  <c r="C21" i="1"/>
  <c r="B21" i="1"/>
</calcChain>
</file>

<file path=xl/sharedStrings.xml><?xml version="1.0" encoding="utf-8"?>
<sst xmlns="http://schemas.openxmlformats.org/spreadsheetml/2006/main" count="32" uniqueCount="22">
  <si>
    <t>Форма 15</t>
  </si>
  <si>
    <t>Предлагаемый метод регулирования</t>
  </si>
  <si>
    <t>метод индексации установленных тарифов</t>
  </si>
  <si>
    <t>Срок действия тарифа</t>
  </si>
  <si>
    <t>Сведения о долгосрочных параметрах регулирования (в случае если их установление предусмотрено выбранным методом регулирования)</t>
  </si>
  <si>
    <t>Сведения о необходимой валовой выручке на соответствующий период, в том числе с разбивкой по годам, тыс. руб.</t>
  </si>
  <si>
    <t>Размер экономически обоснованных расходов, не учтенных при регулировании таприфов в предыдущий период регулирования (при их наличии), определенном в соответствии с законодательством Российской Федерации, тыс. руб.</t>
  </si>
  <si>
    <t>01.01.2024-31.12.2024</t>
  </si>
  <si>
    <t>01.01.2025-31.12.2025</t>
  </si>
  <si>
    <t>01.01.2026-31.12.2026</t>
  </si>
  <si>
    <t>01.01.2027-31.12.2027</t>
  </si>
  <si>
    <t>01.01.2028-31.12.2028</t>
  </si>
  <si>
    <t>2024-2028гг</t>
  </si>
  <si>
    <t>Информация о предложении ООО "Газпром теплоэнерго Киров" об установлении тарифа на горячую воду (ГВС) на 2024-2028 годы (котельные в г.Кирове)</t>
  </si>
  <si>
    <t xml:space="preserve"> - компонент на тепловую энергию (руб/Гкал, без НДС)</t>
  </si>
  <si>
    <t xml:space="preserve"> - компонент на холодную воду (руб/куб.м, без НДС)</t>
  </si>
  <si>
    <t>для котельной №1.10 (г.Киров, ул.Кр.Химик, 29)</t>
  </si>
  <si>
    <t>для котельных №1.2 (г.Киров, п.Макарье, ул.Проезжая, 28к), 
№1.7 (г.Киров, д.Б.Субботиха, ул. Центральная, 18), 
№1.8 (г.Киров, ул.Богородская,50), 
№1.9 (г.Киров, с.Порошино, ул.Порошинская, 41), 
№1.11 (г.Киров, ул.Кооперативная,2к)</t>
  </si>
  <si>
    <t>для котельных №1.5 (г.Киров, д.М.Субботиха, ул.Центральная, 20), 
№1.6 (г.Киров, ул. Лукинская, 7)</t>
  </si>
  <si>
    <t>для котельной №1.4 г.Киров, ул. П.Корчагина, 225</t>
  </si>
  <si>
    <t>Годовой объем отпущенной в сеть воды, тыс.куб.м.</t>
  </si>
  <si>
    <t>Расчетная величина тарифа: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</si>
</sst>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Alignment="1">
      <alignment horizontal="right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1" xfId="0" applyBorder="1"/>
    <xf numFmtId="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0" fontId="0" fillId="0" borderId="1" xfId="0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0" xfId="0" applyFill="1"/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2" borderId="5" xfId="0" applyFont="1" applyFill="1" applyBorder="1" applyAlignment="1">
      <alignment horizontal="center"/>
    </xf>
    <xf numFmtId="0" fontId="0" fillId="0" borderId="1" xfId="0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5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1055;&#1069;&#1054;/&#1056;&#1057;&#1058;/&#1057;&#1040;&#1049;&#1058;/&#1060;&#1086;&#1088;&#1084;&#1072;%2015%20&#1087;&#1088;&#1077;&#1076;&#1083;&#1086;&#1078;&#1077;&#1085;&#1080;&#1077;%20&#1085;&#1072;%20&#1090;&#1072;&#1088;&#1080;&#1092;/2024/&#1050;&#1080;&#1088;&#1086;&#1074;_2024_2028_FAS.JKH.OPEN.INFO.REQUEST.WARM(v1.0.2).xlsb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1-&#1055;&#1069;&#1054;/&#1056;&#1057;&#1058;/&#1057;&#1090;&#1072;&#1085;&#1076;&#1072;&#1088;&#1090;&#1099;%20&#1088;&#1072;&#1089;&#1082;&#1088;&#1099;&#1090;&#1080;&#1103;%20&#1080;&#1085;&#1092;&#1086;&#1088;&#1084;&#1072;&#1094;&#1080;&#1080;/OPEN.INFO.REQUEST.GVS/&#1050;&#1080;&#1088;&#1086;&#1074;_2024-2028_FAS.JKH.OPEN.INFO.REQUEST.GVS(v1.0.2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00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Т-ТЭ | &gt;=25МВт"/>
      <sheetName val="Форма 4.10.2 | Т-ТЭ | &gt;=25МВт"/>
      <sheetName val="Форма 1.0.1 | Т-ТЭ | ТСО"/>
      <sheetName val="Форма 4.10.2 | Т-ТЭ | ТСО"/>
      <sheetName val="Форма 1.0.1 | Т-ТЭ | потр"/>
      <sheetName val="Форма 4.10.2 | Т-ТЭ | потр"/>
      <sheetName val="Форма 1.0.1 | Т-ТЭ | предел"/>
      <sheetName val="Форма 4.10.2 | Т-ТЭ | предел"/>
      <sheetName val="Форма 1.0.1 | Т-ТЭ | индикат"/>
      <sheetName val="Форма 4.10.2 | Т-ТЭ | индикат"/>
      <sheetName val="Форма 1.0.1 | Резерв мощности"/>
      <sheetName val="Форма 4.10.2 | Резерв мощности"/>
      <sheetName val="Форма 1.0.1 | Т-ТН"/>
      <sheetName val="Форма 4.10.3 | Т-ТН"/>
      <sheetName val="Форма 1.0.1 | Т-передача ТЭ"/>
      <sheetName val="Форма 4.10.3 | Т-передача ТЭ"/>
      <sheetName val="Форма 1.0.1 | Т-передача ТН"/>
      <sheetName val="Форма 4.10.3 | Т-передача ТН"/>
      <sheetName val="Форма 1.0.1 | Т-гор.вода"/>
      <sheetName val="Форма 4.10.4 | Т-гор.вода"/>
      <sheetName val="Форма 1.0.1 | Т-подкл"/>
      <sheetName val="Форма 4.10.5 | Т-подкл"/>
      <sheetName val="Форма 1.0.1 | Т-подкл(инд)"/>
      <sheetName val="Форма 4.10.6 | Т-подкл(инд)"/>
      <sheetName val="Форма 1.0.1 | Форма 4.9"/>
      <sheetName val="Форма 4.9"/>
      <sheetName val="Форма 1.0.1 | Форма 4.10.1"/>
      <sheetName val="Форма 4.10.1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14_1"/>
      <sheetName val="modList13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Prov"/>
      <sheetName val="modHyp"/>
      <sheetName val="modServiceModule"/>
      <sheetName val="modList01"/>
      <sheetName val="modList02"/>
      <sheetName val="modList03"/>
      <sheetName val="REESTR_MO_FILTER"/>
      <sheetName val="REESTR_MO"/>
      <sheetName val="modInfo"/>
      <sheetName val="modList05"/>
      <sheetName val="modList06"/>
      <sheetName val="modList07"/>
      <sheetName val="modList11"/>
      <sheetName val="modList12"/>
      <sheetName val="modfrmDateChoose"/>
      <sheetName val="modComm"/>
      <sheetName val="modThisWorkbook"/>
      <sheetName val="modfrmReestrMR"/>
      <sheetName val="modfrmCheckUpdates"/>
      <sheetName val="Киров_2024_2028_FAS.JKH.OP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>
        <row r="26">
          <cell r="J26">
            <v>323327.49624057818</v>
          </cell>
        </row>
        <row r="27">
          <cell r="J27">
            <v>317814.21033625124</v>
          </cell>
        </row>
        <row r="28">
          <cell r="J28">
            <v>334394.27298135898</v>
          </cell>
        </row>
        <row r="29">
          <cell r="J29">
            <v>351006.35890591971</v>
          </cell>
        </row>
        <row r="30">
          <cell r="J30">
            <v>368490.0098480733</v>
          </cell>
        </row>
      </sheetData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List14_1"/>
      <sheetName val="modProv"/>
      <sheetName val="Инструкция"/>
      <sheetName val="Лог обновления"/>
      <sheetName val="Титульный"/>
      <sheetName val="Территории"/>
      <sheetName val="Перечень тарифов"/>
      <sheetName val="Форма 1.0.1 | Форма 1.10"/>
      <sheetName val="Форма 1.10"/>
      <sheetName val="Форма 1.0.1 | Форма 1.11.1"/>
      <sheetName val="Форма 1.11.1"/>
      <sheetName val="Форма 1.0.1 | Т-транс"/>
      <sheetName val="Форма 1.11.2 | Т-транс"/>
      <sheetName val="Форма 1.0.1 | Т-гор.вода"/>
      <sheetName val="Форма 1.11.2 | Т-гор.вода"/>
      <sheetName val="Форма 1.0.1 | Т-подкл(инд)"/>
      <sheetName val="Форма 1.11.3 | Т-подкл(инд)"/>
      <sheetName val="Форма 1.0.1 | Т-подкл"/>
      <sheetName val="Форма 1.11.3 | Т-подкл"/>
      <sheetName val="Форма 1.0.2"/>
      <sheetName val="Сведения об изменении"/>
      <sheetName val="Комментарии"/>
      <sheetName val="Проверка"/>
      <sheetName val="et_union_hor"/>
      <sheetName val="TEHSHEET"/>
      <sheetName val="modListTempFilter"/>
      <sheetName val="modCheckCyan"/>
      <sheetName val="REESTR_LINK"/>
      <sheetName val="REESTR_DS"/>
      <sheetName val="modHTTP"/>
      <sheetName val="modfrmRezimChoose"/>
      <sheetName val="modSheetMain"/>
      <sheetName val="REESTR_VT"/>
      <sheetName val="REESTR_VED"/>
      <sheetName val="modfrmReestrObj"/>
      <sheetName val="AllSheetsInThisWorkbook"/>
      <sheetName val="et_union_vert"/>
      <sheetName val="modInstruction"/>
      <sheetName val="modRegion"/>
      <sheetName val="modReestr"/>
      <sheetName val="modfrmReestr"/>
      <sheetName val="modUpdTemplMain"/>
      <sheetName val="REESTR_ORG"/>
      <sheetName val="modClassifierValidate"/>
      <sheetName val="modHyp"/>
      <sheetName val="modServiceModule"/>
      <sheetName val="modList00"/>
      <sheetName val="modList01"/>
      <sheetName val="modList02"/>
      <sheetName val="modList03"/>
      <sheetName val="modList13"/>
      <sheetName val="REESTR_MO_FILTER"/>
      <sheetName val="REESTR_MO"/>
      <sheetName val="modInfo"/>
      <sheetName val="modList05"/>
      <sheetName val="modList06"/>
      <sheetName val="modList07"/>
      <sheetName val="modfrmDateChoose"/>
      <sheetName val="modComm"/>
      <sheetName val="modThisWorkbook"/>
      <sheetName val="modfrmReestrMR"/>
      <sheetName val="modfrmCheckUpda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9">
          <cell r="J29">
            <v>181.47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2"/>
  <sheetViews>
    <sheetView tabSelected="1" workbookViewId="0">
      <selection activeCell="A7" sqref="A7:F7"/>
    </sheetView>
  </sheetViews>
  <sheetFormatPr defaultRowHeight="15" x14ac:dyDescent="0.25"/>
  <cols>
    <col min="1" max="1" width="59.5703125" customWidth="1"/>
    <col min="2" max="7" width="23.7109375" customWidth="1"/>
  </cols>
  <sheetData>
    <row r="1" spans="1:6" x14ac:dyDescent="0.25">
      <c r="F1" s="1" t="s">
        <v>0</v>
      </c>
    </row>
    <row r="4" spans="1:6" ht="63" customHeight="1" x14ac:dyDescent="0.25">
      <c r="A4" s="16" t="s">
        <v>13</v>
      </c>
      <c r="B4" s="16"/>
      <c r="C4" s="16"/>
      <c r="D4" s="16"/>
      <c r="E4" s="16"/>
      <c r="F4" s="16"/>
    </row>
    <row r="5" spans="1:6" ht="32.25" customHeight="1" x14ac:dyDescent="0.25">
      <c r="A5" s="4" t="s">
        <v>1</v>
      </c>
      <c r="B5" s="15" t="s">
        <v>2</v>
      </c>
      <c r="C5" s="15"/>
      <c r="D5" s="15"/>
      <c r="E5" s="15"/>
      <c r="F5" s="15"/>
    </row>
    <row r="6" spans="1:6" x14ac:dyDescent="0.25">
      <c r="A6" s="4" t="s">
        <v>21</v>
      </c>
      <c r="B6" s="5"/>
      <c r="C6" s="5"/>
      <c r="D6" s="5"/>
      <c r="E6" s="5"/>
      <c r="F6" s="5"/>
    </row>
    <row r="7" spans="1:6" x14ac:dyDescent="0.25">
      <c r="A7" s="12" t="s">
        <v>16</v>
      </c>
      <c r="B7" s="13"/>
      <c r="C7" s="13"/>
      <c r="D7" s="13"/>
      <c r="E7" s="13"/>
      <c r="F7" s="14"/>
    </row>
    <row r="8" spans="1:6" x14ac:dyDescent="0.25">
      <c r="A8" s="8" t="s">
        <v>14</v>
      </c>
      <c r="B8" s="5">
        <v>2247.9</v>
      </c>
      <c r="C8" s="5">
        <v>2209.5</v>
      </c>
      <c r="D8" s="5">
        <v>2324.8000000000002</v>
      </c>
      <c r="E8" s="5">
        <v>2440.3000000000002</v>
      </c>
      <c r="F8" s="5">
        <v>2561.8000000000002</v>
      </c>
    </row>
    <row r="9" spans="1:6" x14ac:dyDescent="0.25">
      <c r="A9" s="8" t="s">
        <v>15</v>
      </c>
      <c r="B9" s="5">
        <v>30</v>
      </c>
      <c r="C9" s="5">
        <v>31.2</v>
      </c>
      <c r="D9" s="5">
        <v>32.450000000000003</v>
      </c>
      <c r="E9" s="5">
        <v>33.75</v>
      </c>
      <c r="F9" s="5">
        <v>35.1</v>
      </c>
    </row>
    <row r="10" spans="1:6" ht="28.5" customHeight="1" x14ac:dyDescent="0.25">
      <c r="A10" s="17" t="s">
        <v>18</v>
      </c>
      <c r="B10" s="13"/>
      <c r="C10" s="13"/>
      <c r="D10" s="13"/>
      <c r="E10" s="13"/>
      <c r="F10" s="14"/>
    </row>
    <row r="11" spans="1:6" x14ac:dyDescent="0.25">
      <c r="A11" s="8" t="s">
        <v>14</v>
      </c>
      <c r="B11" s="5">
        <v>2247.9</v>
      </c>
      <c r="C11" s="5">
        <v>2209.5</v>
      </c>
      <c r="D11" s="5">
        <v>2324.8000000000002</v>
      </c>
      <c r="E11" s="5">
        <v>2440.3000000000002</v>
      </c>
      <c r="F11" s="5">
        <v>2561.8000000000002</v>
      </c>
    </row>
    <row r="12" spans="1:6" x14ac:dyDescent="0.25">
      <c r="A12" s="8" t="s">
        <v>15</v>
      </c>
      <c r="B12" s="5">
        <v>26.83</v>
      </c>
      <c r="C12" s="5">
        <v>27.91</v>
      </c>
      <c r="D12" s="5">
        <v>29.02</v>
      </c>
      <c r="E12" s="5">
        <v>30.19</v>
      </c>
      <c r="F12" s="5">
        <v>31.39</v>
      </c>
    </row>
    <row r="13" spans="1:6" ht="74.25" customHeight="1" x14ac:dyDescent="0.25">
      <c r="A13" s="17" t="s">
        <v>17</v>
      </c>
      <c r="B13" s="18"/>
      <c r="C13" s="18"/>
      <c r="D13" s="18"/>
      <c r="E13" s="18"/>
      <c r="F13" s="19"/>
    </row>
    <row r="14" spans="1:6" x14ac:dyDescent="0.25">
      <c r="A14" s="8" t="s">
        <v>14</v>
      </c>
      <c r="B14" s="5">
        <v>2247.9</v>
      </c>
      <c r="C14" s="5">
        <v>2209.5</v>
      </c>
      <c r="D14" s="5">
        <v>2324.8000000000002</v>
      </c>
      <c r="E14" s="5">
        <v>2440.3000000000002</v>
      </c>
      <c r="F14" s="5">
        <v>2561.8000000000002</v>
      </c>
    </row>
    <row r="15" spans="1:6" x14ac:dyDescent="0.25">
      <c r="A15" s="8" t="s">
        <v>15</v>
      </c>
      <c r="B15" s="5">
        <v>42.73</v>
      </c>
      <c r="C15" s="5">
        <v>44.44</v>
      </c>
      <c r="D15" s="5">
        <v>46.21</v>
      </c>
      <c r="E15" s="5">
        <v>48.06</v>
      </c>
      <c r="F15" s="5">
        <v>49.99</v>
      </c>
    </row>
    <row r="16" spans="1:6" x14ac:dyDescent="0.25">
      <c r="A16" s="12" t="s">
        <v>19</v>
      </c>
      <c r="B16" s="13"/>
      <c r="C16" s="13"/>
      <c r="D16" s="13"/>
      <c r="E16" s="13"/>
      <c r="F16" s="14"/>
    </row>
    <row r="17" spans="1:6" x14ac:dyDescent="0.25">
      <c r="A17" s="8" t="s">
        <v>14</v>
      </c>
      <c r="B17" s="5">
        <v>2247.9</v>
      </c>
      <c r="C17" s="5">
        <v>2209.5</v>
      </c>
      <c r="D17" s="5">
        <v>2324.8000000000002</v>
      </c>
      <c r="E17" s="5">
        <v>2440.3000000000002</v>
      </c>
      <c r="F17" s="5">
        <v>2561.8000000000002</v>
      </c>
    </row>
    <row r="18" spans="1:6" x14ac:dyDescent="0.25">
      <c r="A18" s="8" t="s">
        <v>15</v>
      </c>
      <c r="B18" s="5">
        <v>30.94</v>
      </c>
      <c r="C18" s="5">
        <v>32.18</v>
      </c>
      <c r="D18" s="5">
        <v>33.46</v>
      </c>
      <c r="E18" s="5">
        <v>34.799999999999997</v>
      </c>
      <c r="F18" s="5">
        <v>36.19</v>
      </c>
    </row>
    <row r="19" spans="1:6" x14ac:dyDescent="0.25">
      <c r="A19" s="4" t="s">
        <v>3</v>
      </c>
      <c r="B19" s="7" t="s">
        <v>7</v>
      </c>
      <c r="C19" s="7" t="s">
        <v>8</v>
      </c>
      <c r="D19" s="7" t="s">
        <v>9</v>
      </c>
      <c r="E19" s="7" t="s">
        <v>10</v>
      </c>
      <c r="F19" s="7" t="s">
        <v>11</v>
      </c>
    </row>
    <row r="20" spans="1:6" ht="45" x14ac:dyDescent="0.25">
      <c r="A20" s="6" t="s">
        <v>4</v>
      </c>
      <c r="B20" s="7" t="s">
        <v>12</v>
      </c>
      <c r="C20" s="7" t="s">
        <v>12</v>
      </c>
      <c r="D20" s="7" t="s">
        <v>12</v>
      </c>
      <c r="E20" s="7" t="s">
        <v>12</v>
      </c>
      <c r="F20" s="7" t="s">
        <v>12</v>
      </c>
    </row>
    <row r="21" spans="1:6" ht="45" x14ac:dyDescent="0.25">
      <c r="A21" s="6" t="s">
        <v>5</v>
      </c>
      <c r="B21" s="5">
        <f>'[1]Форма 4.10.1'!$J$26</f>
        <v>323327.49624057818</v>
      </c>
      <c r="C21" s="5">
        <f>'[1]Форма 4.10.1'!$J$27</f>
        <v>317814.21033625124</v>
      </c>
      <c r="D21" s="5">
        <f>'[1]Форма 4.10.1'!$J$28</f>
        <v>334394.27298135898</v>
      </c>
      <c r="E21" s="5">
        <f>'[1]Форма 4.10.1'!$J$29</f>
        <v>351006.35890591971</v>
      </c>
      <c r="F21" s="5">
        <f>'[1]Форма 4.10.1'!$J$30</f>
        <v>368490.0098480733</v>
      </c>
    </row>
    <row r="22" spans="1:6" s="11" customFormat="1" x14ac:dyDescent="0.25">
      <c r="A22" s="9" t="s">
        <v>20</v>
      </c>
      <c r="B22" s="10">
        <f>'[2]Форма 1.11.1'!$J$29</f>
        <v>181.47</v>
      </c>
      <c r="C22" s="10">
        <f>$B$22</f>
        <v>181.47</v>
      </c>
      <c r="D22" s="10">
        <f>$B$22</f>
        <v>181.47</v>
      </c>
      <c r="E22" s="10">
        <f>$B$22</f>
        <v>181.47</v>
      </c>
      <c r="F22" s="10">
        <f>$B$22</f>
        <v>181.47</v>
      </c>
    </row>
    <row r="23" spans="1:6" ht="75" x14ac:dyDescent="0.25">
      <c r="A23" s="6" t="s">
        <v>6</v>
      </c>
      <c r="B23" s="7">
        <v>0</v>
      </c>
      <c r="C23" s="7">
        <v>0</v>
      </c>
      <c r="D23" s="7">
        <v>0</v>
      </c>
      <c r="E23" s="7">
        <v>0</v>
      </c>
      <c r="F23" s="7">
        <v>0</v>
      </c>
    </row>
    <row r="24" spans="1:6" x14ac:dyDescent="0.25">
      <c r="A24" s="2"/>
      <c r="B24" s="3"/>
    </row>
    <row r="25" spans="1:6" x14ac:dyDescent="0.25">
      <c r="A25" s="2"/>
      <c r="B25" s="3"/>
    </row>
    <row r="26" spans="1:6" x14ac:dyDescent="0.25">
      <c r="A26" s="2"/>
      <c r="B26" s="3"/>
    </row>
    <row r="27" spans="1:6" x14ac:dyDescent="0.25">
      <c r="A27" s="2"/>
      <c r="B27" s="3"/>
    </row>
    <row r="28" spans="1:6" x14ac:dyDescent="0.25">
      <c r="B28" s="3"/>
    </row>
    <row r="29" spans="1:6" x14ac:dyDescent="0.25">
      <c r="B29" s="3"/>
    </row>
    <row r="30" spans="1:6" x14ac:dyDescent="0.25">
      <c r="B30" s="3"/>
    </row>
    <row r="31" spans="1:6" x14ac:dyDescent="0.25">
      <c r="B31" s="3"/>
    </row>
    <row r="32" spans="1:6" x14ac:dyDescent="0.25">
      <c r="B32" s="3"/>
    </row>
  </sheetData>
  <mergeCells count="6">
    <mergeCell ref="A16:F16"/>
    <mergeCell ref="B5:F5"/>
    <mergeCell ref="A4:F4"/>
    <mergeCell ref="A7:F7"/>
    <mergeCell ref="A10:F10"/>
    <mergeCell ref="A13:F13"/>
  </mergeCells>
  <pageMargins left="0.7" right="0.7" top="0.75" bottom="0.75" header="0.3" footer="0.3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Татьяна</dc:creator>
  <cp:lastModifiedBy>Екатерина</cp:lastModifiedBy>
  <cp:lastPrinted>2023-05-19T07:28:15Z</cp:lastPrinted>
  <dcterms:created xsi:type="dcterms:W3CDTF">2018-05-04T11:20:19Z</dcterms:created>
  <dcterms:modified xsi:type="dcterms:W3CDTF">2023-05-19T07:34:17Z</dcterms:modified>
</cp:coreProperties>
</file>